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tendance" sheetId="1" state="visible" r:id="rId1"/>
    <sheet name="Summary" sheetId="2" state="visible" r:id="rId2"/>
    <sheet name="Cod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EAD3"/>
          <bgColor rgb="00D9EAD3"/>
        </patternFill>
      </fill>
    </dxf>
    <dxf>
      <fill>
        <patternFill patternType="solid">
          <fgColor rgb="00F4CCCC"/>
          <bgColor rgb="00F4CCCC"/>
        </patternFill>
      </fill>
    </dxf>
    <dxf>
      <fill>
        <patternFill patternType="solid">
          <fgColor rgb="00FCE5CD"/>
          <bgColor rgb="00FCE5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Attendance by student</a:t>
            </a:r>
          </a:p>
        </rich>
      </tx>
    </title>
    <plotArea>
      <barChart>
        <barDir val="bar"/>
        <grouping val="stacked"/>
        <ser>
          <idx val="0"/>
          <order val="0"/>
          <tx>
            <strRef>
              <f>'Summary'!B1</f>
            </strRef>
          </tx>
          <spPr>
            <a:solidFill>
              <a:srgbClr val="6AA84F"/>
            </a:solidFill>
            <a:ln>
              <a:solidFill>
                <a:srgbClr val="6AA84F"/>
              </a:solidFill>
              <a:prstDash val="solid"/>
            </a:ln>
          </spPr>
          <cat>
            <numRef>
              <f>'Summary'!$A$2:$A$31</f>
            </numRef>
          </cat>
          <val>
            <numRef>
              <f>'Summary'!$B$2:$B$31</f>
            </numRef>
          </val>
        </ser>
        <ser>
          <idx val="1"/>
          <order val="1"/>
          <tx>
            <strRef>
              <f>'Summary'!C1</f>
            </strRef>
          </tx>
          <spPr>
            <a:solidFill>
              <a:srgbClr val="E06666"/>
            </a:solidFill>
            <a:ln>
              <a:solidFill>
                <a:srgbClr val="E06666"/>
              </a:solidFill>
              <a:prstDash val="solid"/>
            </a:ln>
          </spPr>
          <cat>
            <numRef>
              <f>'Summary'!$A$2:$A$31</f>
            </numRef>
          </cat>
          <val>
            <numRef>
              <f>'Summary'!$C$2:$C$31</f>
            </numRef>
          </val>
        </ser>
        <ser>
          <idx val="2"/>
          <order val="2"/>
          <tx>
            <strRef>
              <f>'Summary'!D1</f>
            </strRef>
          </tx>
          <spPr>
            <a:solidFill>
              <a:srgbClr val="F6B26B"/>
            </a:solidFill>
            <a:ln>
              <a:solidFill>
                <a:srgbClr val="F6B26B"/>
              </a:solidFill>
              <a:prstDash val="solid"/>
            </a:ln>
          </spPr>
          <cat>
            <numRef>
              <f>'Summary'!$A$2:$A$31</f>
            </numRef>
          </cat>
          <val>
            <numRef>
              <f>'Summary'!$D$2:$D$31</f>
            </numRef>
          </val>
        </ser>
        <gapWidth val="150"/>
        <overlap val="10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</row>
      <rowOff>0</rowOff>
    </from>
    <ext cx="576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</cols>
  <sheetData>
    <row r="1">
      <c r="A1" s="1" t="inlineStr">
        <is>
          <t>Name</t>
        </is>
      </c>
      <c r="B1" s="1" t="inlineStr">
        <is>
          <t>Wk1 Mon</t>
        </is>
      </c>
      <c r="C1" s="1" t="inlineStr">
        <is>
          <t>Wk1 Tue</t>
        </is>
      </c>
      <c r="D1" s="1" t="inlineStr">
        <is>
          <t>Wk1 Wed</t>
        </is>
      </c>
      <c r="E1" s="1" t="inlineStr">
        <is>
          <t>Wk1 Thu</t>
        </is>
      </c>
      <c r="F1" s="1" t="inlineStr">
        <is>
          <t>Wk1 Fri</t>
        </is>
      </c>
      <c r="G1" s="1" t="inlineStr">
        <is>
          <t>Wk2 Mon</t>
        </is>
      </c>
      <c r="H1" s="1" t="inlineStr">
        <is>
          <t>Wk2 Tue</t>
        </is>
      </c>
      <c r="I1" s="1" t="inlineStr">
        <is>
          <t>Wk2 Wed</t>
        </is>
      </c>
      <c r="J1" s="1" t="inlineStr">
        <is>
          <t>Wk2 Thu</t>
        </is>
      </c>
      <c r="K1" s="1" t="inlineStr">
        <is>
          <t>Wk2 Fri</t>
        </is>
      </c>
      <c r="L1" s="1" t="inlineStr">
        <is>
          <t>Wk3 Mon</t>
        </is>
      </c>
      <c r="M1" s="1" t="inlineStr">
        <is>
          <t>Wk3 Tue</t>
        </is>
      </c>
      <c r="N1" s="1" t="inlineStr">
        <is>
          <t>Wk3 Wed</t>
        </is>
      </c>
      <c r="O1" s="1" t="inlineStr">
        <is>
          <t>Wk3 Thu</t>
        </is>
      </c>
      <c r="P1" s="1" t="inlineStr">
        <is>
          <t>Wk3 Fri</t>
        </is>
      </c>
      <c r="Q1" s="1" t="inlineStr">
        <is>
          <t>Wk4 Mon</t>
        </is>
      </c>
      <c r="R1" s="1" t="inlineStr">
        <is>
          <t>Wk4 Tue</t>
        </is>
      </c>
      <c r="S1" s="1" t="inlineStr">
        <is>
          <t>Wk4 Wed</t>
        </is>
      </c>
      <c r="T1" s="1" t="inlineStr">
        <is>
          <t>Wk4 Thu</t>
        </is>
      </c>
      <c r="U1" s="1" t="inlineStr">
        <is>
          <t>Wk4 Fri</t>
        </is>
      </c>
    </row>
    <row r="2">
      <c r="A2" t="inlineStr">
        <is>
          <t>Ana Ruiz</t>
        </is>
      </c>
      <c r="B2" t="inlineStr">
        <is>
          <t>P</t>
        </is>
      </c>
      <c r="C2" t="inlineStr">
        <is>
          <t>P</t>
        </is>
      </c>
      <c r="D2" t="inlineStr">
        <is>
          <t>P</t>
        </is>
      </c>
      <c r="E2" t="inlineStr">
        <is>
          <t>P</t>
        </is>
      </c>
      <c r="F2" t="inlineStr">
        <is>
          <t>P</t>
        </is>
      </c>
      <c r="G2" t="inlineStr">
        <is>
          <t>P</t>
        </is>
      </c>
      <c r="H2" t="inlineStr">
        <is>
          <t>P</t>
        </is>
      </c>
      <c r="I2" t="inlineStr">
        <is>
          <t>P</t>
        </is>
      </c>
      <c r="J2" t="inlineStr">
        <is>
          <t>P</t>
        </is>
      </c>
      <c r="K2" t="inlineStr">
        <is>
          <t>P</t>
        </is>
      </c>
    </row>
    <row r="3">
      <c r="A3" t="inlineStr">
        <is>
          <t>Ben Ortiz</t>
        </is>
      </c>
      <c r="B3" t="inlineStr">
        <is>
          <t>P</t>
        </is>
      </c>
      <c r="C3" t="inlineStr">
        <is>
          <t>P</t>
        </is>
      </c>
      <c r="D3" t="inlineStr">
        <is>
          <t>A</t>
        </is>
      </c>
      <c r="E3" t="inlineStr">
        <is>
          <t>P</t>
        </is>
      </c>
      <c r="F3" t="inlineStr">
        <is>
          <t>P</t>
        </is>
      </c>
      <c r="G3" t="inlineStr">
        <is>
          <t>P</t>
        </is>
      </c>
      <c r="H3" t="inlineStr">
        <is>
          <t>L</t>
        </is>
      </c>
      <c r="I3" t="inlineStr">
        <is>
          <t>P</t>
        </is>
      </c>
      <c r="J3" t="inlineStr">
        <is>
          <t>P</t>
        </is>
      </c>
      <c r="K3" t="inlineStr">
        <is>
          <t>P</t>
        </is>
      </c>
    </row>
    <row r="4">
      <c r="A4" t="inlineStr">
        <is>
          <t>Cara Diaz</t>
        </is>
      </c>
      <c r="B4" t="inlineStr">
        <is>
          <t>P</t>
        </is>
      </c>
      <c r="C4" t="inlineStr">
        <is>
          <t>L</t>
        </is>
      </c>
      <c r="D4" t="inlineStr">
        <is>
          <t>P</t>
        </is>
      </c>
      <c r="E4" t="inlineStr">
        <is>
          <t>P</t>
        </is>
      </c>
      <c r="F4" t="inlineStr">
        <is>
          <t>P</t>
        </is>
      </c>
      <c r="G4" t="inlineStr">
        <is>
          <t>P</t>
        </is>
      </c>
      <c r="H4" t="inlineStr">
        <is>
          <t>P</t>
        </is>
      </c>
      <c r="I4" t="inlineStr">
        <is>
          <t>P</t>
        </is>
      </c>
      <c r="J4" t="inlineStr">
        <is>
          <t>A</t>
        </is>
      </c>
      <c r="K4" t="inlineStr">
        <is>
          <t>P</t>
        </is>
      </c>
    </row>
    <row r="5">
      <c r="A5" t="inlineStr">
        <is>
          <t>Dan Fisher</t>
        </is>
      </c>
      <c r="B5" t="inlineStr">
        <is>
          <t>A</t>
        </is>
      </c>
      <c r="C5" t="inlineStr">
        <is>
          <t>A</t>
        </is>
      </c>
      <c r="D5" t="inlineStr">
        <is>
          <t>P</t>
        </is>
      </c>
      <c r="E5" t="inlineStr">
        <is>
          <t>L</t>
        </is>
      </c>
      <c r="F5" t="inlineStr">
        <is>
          <t>P</t>
        </is>
      </c>
      <c r="G5" t="inlineStr">
        <is>
          <t>P</t>
        </is>
      </c>
      <c r="H5" t="inlineStr">
        <is>
          <t>A</t>
        </is>
      </c>
      <c r="I5" t="inlineStr">
        <is>
          <t>P</t>
        </is>
      </c>
      <c r="J5" t="inlineStr">
        <is>
          <t>P</t>
        </is>
      </c>
      <c r="K5" t="inlineStr">
        <is>
          <t>P</t>
        </is>
      </c>
    </row>
    <row r="6">
      <c r="A6" t="inlineStr">
        <is>
          <t>Eve Marsh</t>
        </is>
      </c>
      <c r="B6" t="inlineStr">
        <is>
          <t>P</t>
        </is>
      </c>
      <c r="C6" t="inlineStr">
        <is>
          <t>P</t>
        </is>
      </c>
      <c r="D6" t="inlineStr">
        <is>
          <t>P</t>
        </is>
      </c>
      <c r="E6" t="inlineStr">
        <is>
          <t>P</t>
        </is>
      </c>
      <c r="F6" t="inlineStr">
        <is>
          <t>L</t>
        </is>
      </c>
      <c r="G6" t="inlineStr">
        <is>
          <t>P</t>
        </is>
      </c>
      <c r="H6" t="inlineStr">
        <is>
          <t>P</t>
        </is>
      </c>
      <c r="I6" t="inlineStr">
        <is>
          <t>P</t>
        </is>
      </c>
      <c r="J6" t="inlineStr">
        <is>
          <t>P</t>
        </is>
      </c>
      <c r="K6" t="inlineStr">
        <is>
          <t>P</t>
        </is>
      </c>
    </row>
    <row r="7">
      <c r="A7" t="inlineStr">
        <is>
          <t>Femi Okoro</t>
        </is>
      </c>
      <c r="B7" t="inlineStr">
        <is>
          <t>P</t>
        </is>
      </c>
      <c r="C7" t="inlineStr">
        <is>
          <t>P</t>
        </is>
      </c>
      <c r="D7" t="inlineStr">
        <is>
          <t>P</t>
        </is>
      </c>
      <c r="E7" t="inlineStr">
        <is>
          <t>P</t>
        </is>
      </c>
      <c r="F7" t="inlineStr">
        <is>
          <t>P</t>
        </is>
      </c>
      <c r="G7" t="inlineStr">
        <is>
          <t>P</t>
        </is>
      </c>
      <c r="H7" t="inlineStr">
        <is>
          <t>P</t>
        </is>
      </c>
      <c r="I7" t="inlineStr">
        <is>
          <t>P</t>
        </is>
      </c>
      <c r="J7" t="inlineStr">
        <is>
          <t>P</t>
        </is>
      </c>
      <c r="K7" t="inlineStr">
        <is>
          <t>P</t>
        </is>
      </c>
    </row>
    <row r="8">
      <c r="A8" t="inlineStr">
        <is>
          <t>Gia Russo</t>
        </is>
      </c>
      <c r="B8" t="inlineStr">
        <is>
          <t>P</t>
        </is>
      </c>
      <c r="C8" t="inlineStr">
        <is>
          <t>A</t>
        </is>
      </c>
      <c r="D8" t="inlineStr">
        <is>
          <t>P</t>
        </is>
      </c>
      <c r="E8" t="inlineStr">
        <is>
          <t>P</t>
        </is>
      </c>
      <c r="F8" t="inlineStr">
        <is>
          <t>A</t>
        </is>
      </c>
      <c r="G8" t="inlineStr">
        <is>
          <t>P</t>
        </is>
      </c>
      <c r="H8" t="inlineStr">
        <is>
          <t>P</t>
        </is>
      </c>
      <c r="I8" t="inlineStr">
        <is>
          <t>L</t>
        </is>
      </c>
      <c r="J8" t="inlineStr">
        <is>
          <t>P</t>
        </is>
      </c>
      <c r="K8" t="inlineStr">
        <is>
          <t>P</t>
        </is>
      </c>
    </row>
    <row r="9">
      <c r="A9" t="inlineStr">
        <is>
          <t>Hugo Lane</t>
        </is>
      </c>
      <c r="B9" t="inlineStr">
        <is>
          <t>P</t>
        </is>
      </c>
      <c r="C9" t="inlineStr">
        <is>
          <t>P</t>
        </is>
      </c>
      <c r="D9" t="inlineStr">
        <is>
          <t>L</t>
        </is>
      </c>
      <c r="E9" t="inlineStr">
        <is>
          <t>P</t>
        </is>
      </c>
      <c r="F9" t="inlineStr">
        <is>
          <t>P</t>
        </is>
      </c>
      <c r="G9" t="inlineStr">
        <is>
          <t>P</t>
        </is>
      </c>
      <c r="H9" t="inlineStr">
        <is>
          <t>P</t>
        </is>
      </c>
      <c r="I9" t="inlineStr">
        <is>
          <t>P</t>
        </is>
      </c>
      <c r="J9" t="inlineStr">
        <is>
          <t>P</t>
        </is>
      </c>
      <c r="K9" t="inlineStr">
        <is>
          <t>P</t>
        </is>
      </c>
    </row>
  </sheetData>
  <conditionalFormatting sqref="B2:U31">
    <cfRule type="cellIs" priority="1" operator="equal" dxfId="0">
      <formula>"P"</formula>
    </cfRule>
    <cfRule type="cellIs" priority="2" operator="equal" dxfId="1">
      <formula>"A"</formula>
    </cfRule>
    <cfRule type="cellIs" priority="3" operator="equal" dxfId="2">
      <formula>"L"</formula>
    </cfRule>
  </conditionalFormatting>
  <dataValidations count="1">
    <dataValidation sqref="B2:U31" showDropDown="0" showInputMessage="0" showErrorMessage="1" allowBlank="1" errorTitle="Not a code" error="Pick P, A or L from the list." type="list">
      <formula1>Codes!$A$2:$A$4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5" max="5"/>
  </cols>
  <sheetData>
    <row r="1">
      <c r="A1" s="1" t="inlineStr">
        <is>
          <t>Name</t>
        </is>
      </c>
      <c r="B1" s="1" t="inlineStr">
        <is>
          <t>Present</t>
        </is>
      </c>
      <c r="C1" s="1" t="inlineStr">
        <is>
          <t>Absent</t>
        </is>
      </c>
      <c r="D1" s="1" t="inlineStr">
        <is>
          <t>Late</t>
        </is>
      </c>
      <c r="E1" s="1" t="inlineStr">
        <is>
          <t>Attendance rate</t>
        </is>
      </c>
    </row>
    <row r="2">
      <c r="A2">
        <f>IF(Attendance!A2="", "", Attendance!A2)</f>
        <v/>
      </c>
      <c r="B2">
        <f>IF($A2="", "", COUNTIF(Attendance!$B2:$U2, "P"))</f>
        <v/>
      </c>
      <c r="C2">
        <f>IF($A2="", "", COUNTIF(Attendance!$B2:$U2, "A"))</f>
        <v/>
      </c>
      <c r="D2">
        <f>IF($A2="", "", COUNTIF(Attendance!$B2:$U2, "L"))</f>
        <v/>
      </c>
      <c r="E2" s="2">
        <f>IF(SUM(B2:D2)=0, "", B2/SUM(B2:D2))</f>
        <v/>
      </c>
    </row>
    <row r="3">
      <c r="A3">
        <f>IF(Attendance!A3="", "", Attendance!A3)</f>
        <v/>
      </c>
      <c r="B3">
        <f>IF($A3="", "", COUNTIF(Attendance!$B3:$U3, "P"))</f>
        <v/>
      </c>
      <c r="C3">
        <f>IF($A3="", "", COUNTIF(Attendance!$B3:$U3, "A"))</f>
        <v/>
      </c>
      <c r="D3">
        <f>IF($A3="", "", COUNTIF(Attendance!$B3:$U3, "L"))</f>
        <v/>
      </c>
      <c r="E3" s="2">
        <f>IF(SUM(B3:D3)=0, "", B3/SUM(B3:D3))</f>
        <v/>
      </c>
    </row>
    <row r="4">
      <c r="A4">
        <f>IF(Attendance!A4="", "", Attendance!A4)</f>
        <v/>
      </c>
      <c r="B4">
        <f>IF($A4="", "", COUNTIF(Attendance!$B4:$U4, "P"))</f>
        <v/>
      </c>
      <c r="C4">
        <f>IF($A4="", "", COUNTIF(Attendance!$B4:$U4, "A"))</f>
        <v/>
      </c>
      <c r="D4">
        <f>IF($A4="", "", COUNTIF(Attendance!$B4:$U4, "L"))</f>
        <v/>
      </c>
      <c r="E4" s="2">
        <f>IF(SUM(B4:D4)=0, "", B4/SUM(B4:D4))</f>
        <v/>
      </c>
    </row>
    <row r="5">
      <c r="A5">
        <f>IF(Attendance!A5="", "", Attendance!A5)</f>
        <v/>
      </c>
      <c r="B5">
        <f>IF($A5="", "", COUNTIF(Attendance!$B5:$U5, "P"))</f>
        <v/>
      </c>
      <c r="C5">
        <f>IF($A5="", "", COUNTIF(Attendance!$B5:$U5, "A"))</f>
        <v/>
      </c>
      <c r="D5">
        <f>IF($A5="", "", COUNTIF(Attendance!$B5:$U5, "L"))</f>
        <v/>
      </c>
      <c r="E5" s="2">
        <f>IF(SUM(B5:D5)=0, "", B5/SUM(B5:D5))</f>
        <v/>
      </c>
    </row>
    <row r="6">
      <c r="A6">
        <f>IF(Attendance!A6="", "", Attendance!A6)</f>
        <v/>
      </c>
      <c r="B6">
        <f>IF($A6="", "", COUNTIF(Attendance!$B6:$U6, "P"))</f>
        <v/>
      </c>
      <c r="C6">
        <f>IF($A6="", "", COUNTIF(Attendance!$B6:$U6, "A"))</f>
        <v/>
      </c>
      <c r="D6">
        <f>IF($A6="", "", COUNTIF(Attendance!$B6:$U6, "L"))</f>
        <v/>
      </c>
      <c r="E6" s="2">
        <f>IF(SUM(B6:D6)=0, "", B6/SUM(B6:D6))</f>
        <v/>
      </c>
    </row>
    <row r="7">
      <c r="A7">
        <f>IF(Attendance!A7="", "", Attendance!A7)</f>
        <v/>
      </c>
      <c r="B7">
        <f>IF($A7="", "", COUNTIF(Attendance!$B7:$U7, "P"))</f>
        <v/>
      </c>
      <c r="C7">
        <f>IF($A7="", "", COUNTIF(Attendance!$B7:$U7, "A"))</f>
        <v/>
      </c>
      <c r="D7">
        <f>IF($A7="", "", COUNTIF(Attendance!$B7:$U7, "L"))</f>
        <v/>
      </c>
      <c r="E7" s="2">
        <f>IF(SUM(B7:D7)=0, "", B7/SUM(B7:D7))</f>
        <v/>
      </c>
    </row>
    <row r="8">
      <c r="A8">
        <f>IF(Attendance!A8="", "", Attendance!A8)</f>
        <v/>
      </c>
      <c r="B8">
        <f>IF($A8="", "", COUNTIF(Attendance!$B8:$U8, "P"))</f>
        <v/>
      </c>
      <c r="C8">
        <f>IF($A8="", "", COUNTIF(Attendance!$B8:$U8, "A"))</f>
        <v/>
      </c>
      <c r="D8">
        <f>IF($A8="", "", COUNTIF(Attendance!$B8:$U8, "L"))</f>
        <v/>
      </c>
      <c r="E8" s="2">
        <f>IF(SUM(B8:D8)=0, "", B8/SUM(B8:D8))</f>
        <v/>
      </c>
    </row>
    <row r="9">
      <c r="A9">
        <f>IF(Attendance!A9="", "", Attendance!A9)</f>
        <v/>
      </c>
      <c r="B9">
        <f>IF($A9="", "", COUNTIF(Attendance!$B9:$U9, "P"))</f>
        <v/>
      </c>
      <c r="C9">
        <f>IF($A9="", "", COUNTIF(Attendance!$B9:$U9, "A"))</f>
        <v/>
      </c>
      <c r="D9">
        <f>IF($A9="", "", COUNTIF(Attendance!$B9:$U9, "L"))</f>
        <v/>
      </c>
      <c r="E9" s="2">
        <f>IF(SUM(B9:D9)=0, "", B9/SUM(B9:D9))</f>
        <v/>
      </c>
    </row>
    <row r="10">
      <c r="A10">
        <f>IF(Attendance!A10="", "", Attendance!A10)</f>
        <v/>
      </c>
      <c r="B10">
        <f>IF($A10="", "", COUNTIF(Attendance!$B10:$U10, "P"))</f>
        <v/>
      </c>
      <c r="C10">
        <f>IF($A10="", "", COUNTIF(Attendance!$B10:$U10, "A"))</f>
        <v/>
      </c>
      <c r="D10">
        <f>IF($A10="", "", COUNTIF(Attendance!$B10:$U10, "L"))</f>
        <v/>
      </c>
      <c r="E10" s="2">
        <f>IF(SUM(B10:D10)=0, "", B10/SUM(B10:D10))</f>
        <v/>
      </c>
    </row>
    <row r="11">
      <c r="A11">
        <f>IF(Attendance!A11="", "", Attendance!A11)</f>
        <v/>
      </c>
      <c r="B11">
        <f>IF($A11="", "", COUNTIF(Attendance!$B11:$U11, "P"))</f>
        <v/>
      </c>
      <c r="C11">
        <f>IF($A11="", "", COUNTIF(Attendance!$B11:$U11, "A"))</f>
        <v/>
      </c>
      <c r="D11">
        <f>IF($A11="", "", COUNTIF(Attendance!$B11:$U11, "L"))</f>
        <v/>
      </c>
      <c r="E11" s="2">
        <f>IF(SUM(B11:D11)=0, "", B11/SUM(B11:D11))</f>
        <v/>
      </c>
    </row>
    <row r="12">
      <c r="A12">
        <f>IF(Attendance!A12="", "", Attendance!A12)</f>
        <v/>
      </c>
      <c r="B12">
        <f>IF($A12="", "", COUNTIF(Attendance!$B12:$U12, "P"))</f>
        <v/>
      </c>
      <c r="C12">
        <f>IF($A12="", "", COUNTIF(Attendance!$B12:$U12, "A"))</f>
        <v/>
      </c>
      <c r="D12">
        <f>IF($A12="", "", COUNTIF(Attendance!$B12:$U12, "L"))</f>
        <v/>
      </c>
      <c r="E12" s="2">
        <f>IF(SUM(B12:D12)=0, "", B12/SUM(B12:D12))</f>
        <v/>
      </c>
    </row>
    <row r="13">
      <c r="A13">
        <f>IF(Attendance!A13="", "", Attendance!A13)</f>
        <v/>
      </c>
      <c r="B13">
        <f>IF($A13="", "", COUNTIF(Attendance!$B13:$U13, "P"))</f>
        <v/>
      </c>
      <c r="C13">
        <f>IF($A13="", "", COUNTIF(Attendance!$B13:$U13, "A"))</f>
        <v/>
      </c>
      <c r="D13">
        <f>IF($A13="", "", COUNTIF(Attendance!$B13:$U13, "L"))</f>
        <v/>
      </c>
      <c r="E13" s="2">
        <f>IF(SUM(B13:D13)=0, "", B13/SUM(B13:D13))</f>
        <v/>
      </c>
    </row>
    <row r="14">
      <c r="A14">
        <f>IF(Attendance!A14="", "", Attendance!A14)</f>
        <v/>
      </c>
      <c r="B14">
        <f>IF($A14="", "", COUNTIF(Attendance!$B14:$U14, "P"))</f>
        <v/>
      </c>
      <c r="C14">
        <f>IF($A14="", "", COUNTIF(Attendance!$B14:$U14, "A"))</f>
        <v/>
      </c>
      <c r="D14">
        <f>IF($A14="", "", COUNTIF(Attendance!$B14:$U14, "L"))</f>
        <v/>
      </c>
      <c r="E14" s="2">
        <f>IF(SUM(B14:D14)=0, "", B14/SUM(B14:D14))</f>
        <v/>
      </c>
    </row>
    <row r="15">
      <c r="A15">
        <f>IF(Attendance!A15="", "", Attendance!A15)</f>
        <v/>
      </c>
      <c r="B15">
        <f>IF($A15="", "", COUNTIF(Attendance!$B15:$U15, "P"))</f>
        <v/>
      </c>
      <c r="C15">
        <f>IF($A15="", "", COUNTIF(Attendance!$B15:$U15, "A"))</f>
        <v/>
      </c>
      <c r="D15">
        <f>IF($A15="", "", COUNTIF(Attendance!$B15:$U15, "L"))</f>
        <v/>
      </c>
      <c r="E15" s="2">
        <f>IF(SUM(B15:D15)=0, "", B15/SUM(B15:D15))</f>
        <v/>
      </c>
    </row>
    <row r="16">
      <c r="A16">
        <f>IF(Attendance!A16="", "", Attendance!A16)</f>
        <v/>
      </c>
      <c r="B16">
        <f>IF($A16="", "", COUNTIF(Attendance!$B16:$U16, "P"))</f>
        <v/>
      </c>
      <c r="C16">
        <f>IF($A16="", "", COUNTIF(Attendance!$B16:$U16, "A"))</f>
        <v/>
      </c>
      <c r="D16">
        <f>IF($A16="", "", COUNTIF(Attendance!$B16:$U16, "L"))</f>
        <v/>
      </c>
      <c r="E16" s="2">
        <f>IF(SUM(B16:D16)=0, "", B16/SUM(B16:D16))</f>
        <v/>
      </c>
    </row>
    <row r="17">
      <c r="A17">
        <f>IF(Attendance!A17="", "", Attendance!A17)</f>
        <v/>
      </c>
      <c r="B17">
        <f>IF($A17="", "", COUNTIF(Attendance!$B17:$U17, "P"))</f>
        <v/>
      </c>
      <c r="C17">
        <f>IF($A17="", "", COUNTIF(Attendance!$B17:$U17, "A"))</f>
        <v/>
      </c>
      <c r="D17">
        <f>IF($A17="", "", COUNTIF(Attendance!$B17:$U17, "L"))</f>
        <v/>
      </c>
      <c r="E17" s="2">
        <f>IF(SUM(B17:D17)=0, "", B17/SUM(B17:D17))</f>
        <v/>
      </c>
    </row>
    <row r="18">
      <c r="A18">
        <f>IF(Attendance!A18="", "", Attendance!A18)</f>
        <v/>
      </c>
      <c r="B18">
        <f>IF($A18="", "", COUNTIF(Attendance!$B18:$U18, "P"))</f>
        <v/>
      </c>
      <c r="C18">
        <f>IF($A18="", "", COUNTIF(Attendance!$B18:$U18, "A"))</f>
        <v/>
      </c>
      <c r="D18">
        <f>IF($A18="", "", COUNTIF(Attendance!$B18:$U18, "L"))</f>
        <v/>
      </c>
      <c r="E18" s="2">
        <f>IF(SUM(B18:D18)=0, "", B18/SUM(B18:D18))</f>
        <v/>
      </c>
    </row>
    <row r="19">
      <c r="A19">
        <f>IF(Attendance!A19="", "", Attendance!A19)</f>
        <v/>
      </c>
      <c r="B19">
        <f>IF($A19="", "", COUNTIF(Attendance!$B19:$U19, "P"))</f>
        <v/>
      </c>
      <c r="C19">
        <f>IF($A19="", "", COUNTIF(Attendance!$B19:$U19, "A"))</f>
        <v/>
      </c>
      <c r="D19">
        <f>IF($A19="", "", COUNTIF(Attendance!$B19:$U19, "L"))</f>
        <v/>
      </c>
      <c r="E19" s="2">
        <f>IF(SUM(B19:D19)=0, "", B19/SUM(B19:D19))</f>
        <v/>
      </c>
    </row>
    <row r="20">
      <c r="A20">
        <f>IF(Attendance!A20="", "", Attendance!A20)</f>
        <v/>
      </c>
      <c r="B20">
        <f>IF($A20="", "", COUNTIF(Attendance!$B20:$U20, "P"))</f>
        <v/>
      </c>
      <c r="C20">
        <f>IF($A20="", "", COUNTIF(Attendance!$B20:$U20, "A"))</f>
        <v/>
      </c>
      <c r="D20">
        <f>IF($A20="", "", COUNTIF(Attendance!$B20:$U20, "L"))</f>
        <v/>
      </c>
      <c r="E20" s="2">
        <f>IF(SUM(B20:D20)=0, "", B20/SUM(B20:D20))</f>
        <v/>
      </c>
    </row>
    <row r="21">
      <c r="A21">
        <f>IF(Attendance!A21="", "", Attendance!A21)</f>
        <v/>
      </c>
      <c r="B21">
        <f>IF($A21="", "", COUNTIF(Attendance!$B21:$U21, "P"))</f>
        <v/>
      </c>
      <c r="C21">
        <f>IF($A21="", "", COUNTIF(Attendance!$B21:$U21, "A"))</f>
        <v/>
      </c>
      <c r="D21">
        <f>IF($A21="", "", COUNTIF(Attendance!$B21:$U21, "L"))</f>
        <v/>
      </c>
      <c r="E21" s="2">
        <f>IF(SUM(B21:D21)=0, "", B21/SUM(B21:D21))</f>
        <v/>
      </c>
    </row>
    <row r="22">
      <c r="A22">
        <f>IF(Attendance!A22="", "", Attendance!A22)</f>
        <v/>
      </c>
      <c r="B22">
        <f>IF($A22="", "", COUNTIF(Attendance!$B22:$U22, "P"))</f>
        <v/>
      </c>
      <c r="C22">
        <f>IF($A22="", "", COUNTIF(Attendance!$B22:$U22, "A"))</f>
        <v/>
      </c>
      <c r="D22">
        <f>IF($A22="", "", COUNTIF(Attendance!$B22:$U22, "L"))</f>
        <v/>
      </c>
      <c r="E22" s="2">
        <f>IF(SUM(B22:D22)=0, "", B22/SUM(B22:D22))</f>
        <v/>
      </c>
    </row>
    <row r="23">
      <c r="A23">
        <f>IF(Attendance!A23="", "", Attendance!A23)</f>
        <v/>
      </c>
      <c r="B23">
        <f>IF($A23="", "", COUNTIF(Attendance!$B23:$U23, "P"))</f>
        <v/>
      </c>
      <c r="C23">
        <f>IF($A23="", "", COUNTIF(Attendance!$B23:$U23, "A"))</f>
        <v/>
      </c>
      <c r="D23">
        <f>IF($A23="", "", COUNTIF(Attendance!$B23:$U23, "L"))</f>
        <v/>
      </c>
      <c r="E23" s="2">
        <f>IF(SUM(B23:D23)=0, "", B23/SUM(B23:D23))</f>
        <v/>
      </c>
    </row>
    <row r="24">
      <c r="A24">
        <f>IF(Attendance!A24="", "", Attendance!A24)</f>
        <v/>
      </c>
      <c r="B24">
        <f>IF($A24="", "", COUNTIF(Attendance!$B24:$U24, "P"))</f>
        <v/>
      </c>
      <c r="C24">
        <f>IF($A24="", "", COUNTIF(Attendance!$B24:$U24, "A"))</f>
        <v/>
      </c>
      <c r="D24">
        <f>IF($A24="", "", COUNTIF(Attendance!$B24:$U24, "L"))</f>
        <v/>
      </c>
      <c r="E24" s="2">
        <f>IF(SUM(B24:D24)=0, "", B24/SUM(B24:D24))</f>
        <v/>
      </c>
    </row>
    <row r="25">
      <c r="A25">
        <f>IF(Attendance!A25="", "", Attendance!A25)</f>
        <v/>
      </c>
      <c r="B25">
        <f>IF($A25="", "", COUNTIF(Attendance!$B25:$U25, "P"))</f>
        <v/>
      </c>
      <c r="C25">
        <f>IF($A25="", "", COUNTIF(Attendance!$B25:$U25, "A"))</f>
        <v/>
      </c>
      <c r="D25">
        <f>IF($A25="", "", COUNTIF(Attendance!$B25:$U25, "L"))</f>
        <v/>
      </c>
      <c r="E25" s="2">
        <f>IF(SUM(B25:D25)=0, "", B25/SUM(B25:D25))</f>
        <v/>
      </c>
    </row>
    <row r="26">
      <c r="A26">
        <f>IF(Attendance!A26="", "", Attendance!A26)</f>
        <v/>
      </c>
      <c r="B26">
        <f>IF($A26="", "", COUNTIF(Attendance!$B26:$U26, "P"))</f>
        <v/>
      </c>
      <c r="C26">
        <f>IF($A26="", "", COUNTIF(Attendance!$B26:$U26, "A"))</f>
        <v/>
      </c>
      <c r="D26">
        <f>IF($A26="", "", COUNTIF(Attendance!$B26:$U26, "L"))</f>
        <v/>
      </c>
      <c r="E26" s="2">
        <f>IF(SUM(B26:D26)=0, "", B26/SUM(B26:D26))</f>
        <v/>
      </c>
    </row>
    <row r="27">
      <c r="A27">
        <f>IF(Attendance!A27="", "", Attendance!A27)</f>
        <v/>
      </c>
      <c r="B27">
        <f>IF($A27="", "", COUNTIF(Attendance!$B27:$U27, "P"))</f>
        <v/>
      </c>
      <c r="C27">
        <f>IF($A27="", "", COUNTIF(Attendance!$B27:$U27, "A"))</f>
        <v/>
      </c>
      <c r="D27">
        <f>IF($A27="", "", COUNTIF(Attendance!$B27:$U27, "L"))</f>
        <v/>
      </c>
      <c r="E27" s="2">
        <f>IF(SUM(B27:D27)=0, "", B27/SUM(B27:D27))</f>
        <v/>
      </c>
    </row>
    <row r="28">
      <c r="A28">
        <f>IF(Attendance!A28="", "", Attendance!A28)</f>
        <v/>
      </c>
      <c r="B28">
        <f>IF($A28="", "", COUNTIF(Attendance!$B28:$U28, "P"))</f>
        <v/>
      </c>
      <c r="C28">
        <f>IF($A28="", "", COUNTIF(Attendance!$B28:$U28, "A"))</f>
        <v/>
      </c>
      <c r="D28">
        <f>IF($A28="", "", COUNTIF(Attendance!$B28:$U28, "L"))</f>
        <v/>
      </c>
      <c r="E28" s="2">
        <f>IF(SUM(B28:D28)=0, "", B28/SUM(B28:D28))</f>
        <v/>
      </c>
    </row>
    <row r="29">
      <c r="A29">
        <f>IF(Attendance!A29="", "", Attendance!A29)</f>
        <v/>
      </c>
      <c r="B29">
        <f>IF($A29="", "", COUNTIF(Attendance!$B29:$U29, "P"))</f>
        <v/>
      </c>
      <c r="C29">
        <f>IF($A29="", "", COUNTIF(Attendance!$B29:$U29, "A"))</f>
        <v/>
      </c>
      <c r="D29">
        <f>IF($A29="", "", COUNTIF(Attendance!$B29:$U29, "L"))</f>
        <v/>
      </c>
      <c r="E29" s="2">
        <f>IF(SUM(B29:D29)=0, "", B29/SUM(B29:D29))</f>
        <v/>
      </c>
    </row>
    <row r="30">
      <c r="A30">
        <f>IF(Attendance!A30="", "", Attendance!A30)</f>
        <v/>
      </c>
      <c r="B30">
        <f>IF($A30="", "", COUNTIF(Attendance!$B30:$U30, "P"))</f>
        <v/>
      </c>
      <c r="C30">
        <f>IF($A30="", "", COUNTIF(Attendance!$B30:$U30, "A"))</f>
        <v/>
      </c>
      <c r="D30">
        <f>IF($A30="", "", COUNTIF(Attendance!$B30:$U30, "L"))</f>
        <v/>
      </c>
      <c r="E30" s="2">
        <f>IF(SUM(B30:D30)=0, "", B30/SUM(B30:D30))</f>
        <v/>
      </c>
    </row>
    <row r="31">
      <c r="A31">
        <f>IF(Attendance!A31="", "", Attendance!A31)</f>
        <v/>
      </c>
      <c r="B31">
        <f>IF($A31="", "", COUNTIF(Attendance!$B31:$U31, "P"))</f>
        <v/>
      </c>
      <c r="C31">
        <f>IF($A31="", "", COUNTIF(Attendance!$B31:$U31, "A"))</f>
        <v/>
      </c>
      <c r="D31">
        <f>IF($A31="", "", COUNTIF(Attendance!$B31:$U31, "L"))</f>
        <v/>
      </c>
      <c r="E31" s="2">
        <f>IF(SUM(B31:D31)=0, "", B31/SUM(B31:D31))</f>
        <v/>
      </c>
    </row>
  </sheetData>
  <conditionalFormatting sqref="E2:E31">
    <cfRule type="expression" priority="1" dxfId="1">
      <formula>AND(ISNUMBER($E2), $E2&lt;0.8)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Code</t>
        </is>
      </c>
      <c r="B1" s="1" t="inlineStr">
        <is>
          <t>Meaning</t>
        </is>
      </c>
    </row>
    <row r="2">
      <c r="A2" t="inlineStr">
        <is>
          <t>P</t>
        </is>
      </c>
      <c r="B2" t="inlineStr">
        <is>
          <t>Present</t>
        </is>
      </c>
    </row>
    <row r="3">
      <c r="A3" t="inlineStr">
        <is>
          <t>A</t>
        </is>
      </c>
      <c r="B3" t="inlineStr">
        <is>
          <t>Absent</t>
        </is>
      </c>
    </row>
    <row r="4">
      <c r="A4" t="inlineStr">
        <is>
          <t>L</t>
        </is>
      </c>
      <c r="B4" t="inlineStr">
        <is>
          <t>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2026-09-26T03:56:55Z</dcterms:created>
  <dcterms:modified xsi:type="dcterms:W3CDTF">2026-09-26T03:56:55Z</dcterms:modified>
</cp:coreProperties>
</file>